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9465" activeTab="0"/>
  </bookViews>
  <sheets>
    <sheet name="Pension Exemple 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<sst xmlns="http://schemas.openxmlformats.org/spreadsheetml/2006/main" count="22" uniqueCount="16">
  <si>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EXEMPLE 1</t>
  </si>
  <si>
    <t>COMPTABILISATION CHEZ LE CÉDANT</t>
  </si>
  <si>
    <t>PENSION</t>
  </si>
  <si>
    <t>Taux : 8 %, durée 3 mois</t>
  </si>
  <si>
    <t xml:space="preserve">       18/10 : pension</t>
  </si>
  <si>
    <t>31/12 : int. courus : 75 jours</t>
  </si>
  <si>
    <t>1/1 : annulation</t>
  </si>
  <si>
    <t>18/1 : échéance : 92 jours</t>
  </si>
  <si>
    <t>COMPTABILISATION CHEZ LE CESSIONNAIRE</t>
  </si>
  <si>
    <t>Valeurs données en pension</t>
  </si>
  <si>
    <t>Intérêts courus</t>
  </si>
  <si>
    <t xml:space="preserve"> Int. sur valeurs données en pension</t>
  </si>
  <si>
    <t xml:space="preserve">Valeurs reçues en pension </t>
  </si>
  <si>
    <t xml:space="preserve">Int. sur valeurs reçues en pension </t>
  </si>
  <si>
    <t>TRÉSORERIE</t>
  </si>
  <si>
    <r>
      <t>Exemple 1</t>
    </r>
    <r>
      <rPr>
        <sz val="10"/>
        <color indexed="8"/>
        <rFont val="Trebuchet MS"/>
        <family val="2"/>
      </rPr>
      <t xml:space="preserve"> : le titre reste dans son poste d’origine, et l’opération, du point de vue comptable, s’enregistre comme un prêt. Les comptes utilisés sont chez le cédant (ou emprunteur de liquidités) « Valeurs données en pension », et chez le cessionnaire (ou le prêteur de liquidités) « Valeurs reçues en pension ». </t>
    </r>
  </si>
</sst>
</file>

<file path=xl/styles.xml><?xml version="1.0" encoding="utf-8"?>
<styleSheet xmlns="http://schemas.openxmlformats.org/spreadsheetml/2006/main">
  <numFmts count="10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7"/>
      <name val="Helvetica"/>
      <family val="0"/>
    </font>
    <font>
      <sz val="9"/>
      <name val="Helvetica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b/>
      <sz val="10"/>
      <color indexed="12"/>
      <name val="Helvetica"/>
      <family val="2"/>
    </font>
    <font>
      <b/>
      <sz val="9"/>
      <color indexed="12"/>
      <name val="Helvetica"/>
      <family val="2"/>
    </font>
    <font>
      <sz val="10"/>
      <color indexed="12"/>
      <name val="Arial"/>
      <family val="0"/>
    </font>
    <font>
      <sz val="10"/>
      <color indexed="12"/>
      <name val="Helvetic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8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1.28125" style="0" customWidth="1"/>
    <col min="3" max="3" width="1.57421875" style="0" customWidth="1"/>
    <col min="6" max="6" width="1.8515625" style="0" customWidth="1"/>
    <col min="9" max="9" width="1.421875" style="0" customWidth="1"/>
    <col min="12" max="12" width="1.1484375" style="0" customWidth="1"/>
    <col min="15" max="15" width="1.28515625" style="0" customWidth="1"/>
  </cols>
  <sheetData>
    <row r="2" spans="2:15" ht="9.75" customHeight="1">
      <c r="B2" s="54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2:15" ht="5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2:15" ht="39.75" customHeight="1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2:15" ht="12.75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2.75">
      <c r="B6" s="48" t="s">
        <v>0</v>
      </c>
      <c r="C6" s="52" t="s">
        <v>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2:15" ht="12.75">
      <c r="B7" s="49" t="s">
        <v>2</v>
      </c>
      <c r="C7" s="1"/>
      <c r="D7" s="2">
        <v>1422</v>
      </c>
      <c r="E7" s="2"/>
      <c r="F7" s="3"/>
      <c r="G7" s="3"/>
      <c r="H7" s="3"/>
      <c r="I7" s="3"/>
      <c r="J7" s="2">
        <v>1418</v>
      </c>
      <c r="K7" s="2"/>
      <c r="L7" s="3"/>
      <c r="M7" s="2">
        <v>6044</v>
      </c>
      <c r="N7" s="2"/>
      <c r="O7" s="4"/>
    </row>
    <row r="8" spans="2:15" ht="24">
      <c r="B8" s="5" t="s">
        <v>3</v>
      </c>
      <c r="C8" s="6"/>
      <c r="D8" s="42" t="s">
        <v>9</v>
      </c>
      <c r="E8" s="42"/>
      <c r="F8" s="43"/>
      <c r="G8" s="42" t="s">
        <v>14</v>
      </c>
      <c r="H8" s="42"/>
      <c r="I8" s="42"/>
      <c r="J8" s="42" t="s">
        <v>10</v>
      </c>
      <c r="K8" s="42"/>
      <c r="L8" s="44"/>
      <c r="M8" s="45" t="s">
        <v>11</v>
      </c>
      <c r="N8" s="45"/>
      <c r="O8" s="7"/>
    </row>
    <row r="9" spans="2:15" ht="12.75">
      <c r="B9" s="8" t="s">
        <v>4</v>
      </c>
      <c r="C9" s="9"/>
      <c r="D9" s="10"/>
      <c r="E9" s="11">
        <v>100</v>
      </c>
      <c r="F9" s="12"/>
      <c r="G9" s="13">
        <f>E9</f>
        <v>100</v>
      </c>
      <c r="H9" s="14"/>
      <c r="I9" s="15"/>
      <c r="J9" s="17"/>
      <c r="K9" s="18"/>
      <c r="L9" s="16"/>
      <c r="M9" s="17"/>
      <c r="N9" s="18"/>
      <c r="O9" s="19"/>
    </row>
    <row r="10" spans="2:15" ht="12.75">
      <c r="B10" s="8" t="s">
        <v>5</v>
      </c>
      <c r="C10" s="9"/>
      <c r="D10" s="12"/>
      <c r="E10" s="20"/>
      <c r="F10" s="12"/>
      <c r="G10" s="12"/>
      <c r="H10" s="21"/>
      <c r="I10" s="16"/>
      <c r="J10" s="16"/>
      <c r="K10" s="21">
        <f>M10</f>
        <v>1.6666666666666667</v>
      </c>
      <c r="L10" s="16"/>
      <c r="M10" s="16">
        <f>100*75*8/36000</f>
        <v>1.6666666666666667</v>
      </c>
      <c r="N10" s="21"/>
      <c r="O10" s="19"/>
    </row>
    <row r="11" spans="2:15" ht="12.75">
      <c r="B11" s="8" t="s">
        <v>6</v>
      </c>
      <c r="C11" s="9"/>
      <c r="D11" s="12"/>
      <c r="E11" s="20"/>
      <c r="F11" s="12"/>
      <c r="G11" s="12"/>
      <c r="H11" s="21"/>
      <c r="I11" s="16"/>
      <c r="J11" s="16">
        <f>K10</f>
        <v>1.6666666666666667</v>
      </c>
      <c r="K11" s="21"/>
      <c r="L11" s="16"/>
      <c r="M11" s="16"/>
      <c r="N11" s="21">
        <f>M10</f>
        <v>1.6666666666666667</v>
      </c>
      <c r="O11" s="19"/>
    </row>
    <row r="12" spans="2:15" ht="12.75">
      <c r="B12" s="22" t="s">
        <v>7</v>
      </c>
      <c r="C12" s="23"/>
      <c r="D12" s="24">
        <f>E9</f>
        <v>100</v>
      </c>
      <c r="E12" s="25"/>
      <c r="F12" s="24"/>
      <c r="G12" s="24"/>
      <c r="H12" s="26">
        <f>D12+M12</f>
        <v>102.04444444444445</v>
      </c>
      <c r="I12" s="27"/>
      <c r="J12" s="27"/>
      <c r="K12" s="26"/>
      <c r="L12" s="27"/>
      <c r="M12" s="27">
        <f>100*92*8/36000</f>
        <v>2.0444444444444443</v>
      </c>
      <c r="N12" s="28"/>
      <c r="O12" s="29"/>
    </row>
    <row r="13" spans="2:15" ht="12.75">
      <c r="B13" s="8"/>
      <c r="C13" s="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/>
    </row>
    <row r="14" spans="2:15" ht="12.75">
      <c r="B14" s="8"/>
      <c r="C14" s="53" t="s">
        <v>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</row>
    <row r="15" spans="2:15" ht="12.75">
      <c r="B15" s="8"/>
      <c r="C15" s="9"/>
      <c r="D15" s="2">
        <v>1322</v>
      </c>
      <c r="E15" s="2"/>
      <c r="F15" s="3"/>
      <c r="G15" s="3"/>
      <c r="H15" s="3"/>
      <c r="I15" s="3"/>
      <c r="J15" s="2">
        <v>1318</v>
      </c>
      <c r="K15" s="2"/>
      <c r="L15" s="3"/>
      <c r="M15" s="2">
        <v>7034</v>
      </c>
      <c r="N15" s="2"/>
      <c r="O15" s="19"/>
    </row>
    <row r="16" spans="2:15" ht="24">
      <c r="B16" s="8"/>
      <c r="C16" s="9"/>
      <c r="D16" s="42" t="s">
        <v>12</v>
      </c>
      <c r="E16" s="42"/>
      <c r="F16" s="43"/>
      <c r="G16" s="42" t="s">
        <v>14</v>
      </c>
      <c r="H16" s="42"/>
      <c r="I16" s="43"/>
      <c r="J16" s="42" t="s">
        <v>10</v>
      </c>
      <c r="K16" s="42"/>
      <c r="L16" s="43"/>
      <c r="M16" s="45" t="s">
        <v>13</v>
      </c>
      <c r="N16" s="42"/>
      <c r="O16" s="19"/>
    </row>
    <row r="17" spans="2:15" ht="12.75">
      <c r="B17" s="8" t="s">
        <v>4</v>
      </c>
      <c r="C17" s="9"/>
      <c r="D17" s="10">
        <v>100</v>
      </c>
      <c r="E17" s="11"/>
      <c r="F17" s="16"/>
      <c r="G17" s="17"/>
      <c r="H17" s="11">
        <f>D17</f>
        <v>100</v>
      </c>
      <c r="I17" s="16"/>
      <c r="J17" s="17"/>
      <c r="K17" s="18"/>
      <c r="L17" s="16"/>
      <c r="M17" s="17"/>
      <c r="N17" s="18"/>
      <c r="O17" s="31"/>
    </row>
    <row r="18" spans="2:15" ht="12.75">
      <c r="B18" s="8" t="s">
        <v>5</v>
      </c>
      <c r="C18" s="32"/>
      <c r="D18" s="12"/>
      <c r="E18" s="20"/>
      <c r="F18" s="3"/>
      <c r="G18" s="33"/>
      <c r="H18" s="34"/>
      <c r="I18" s="33"/>
      <c r="J18" s="35">
        <f>N18</f>
        <v>1.6666666666666667</v>
      </c>
      <c r="K18" s="36"/>
      <c r="L18" s="33"/>
      <c r="M18" s="35"/>
      <c r="N18" s="36">
        <f>+N11</f>
        <v>1.6666666666666667</v>
      </c>
      <c r="O18" s="19"/>
    </row>
    <row r="19" spans="2:15" ht="12.75">
      <c r="B19" s="8" t="s">
        <v>6</v>
      </c>
      <c r="C19" s="32"/>
      <c r="D19" s="12"/>
      <c r="E19" s="20"/>
      <c r="F19" s="33"/>
      <c r="G19" s="33"/>
      <c r="H19" s="34"/>
      <c r="I19" s="33"/>
      <c r="J19" s="33"/>
      <c r="K19" s="36">
        <f>J18</f>
        <v>1.6666666666666667</v>
      </c>
      <c r="L19" s="33"/>
      <c r="M19" s="35">
        <f>K19</f>
        <v>1.6666666666666667</v>
      </c>
      <c r="N19" s="34"/>
      <c r="O19" s="19"/>
    </row>
    <row r="20" spans="2:15" ht="12.75">
      <c r="B20" s="8" t="s">
        <v>7</v>
      </c>
      <c r="C20" s="32"/>
      <c r="D20" s="12"/>
      <c r="E20" s="20">
        <f>D17</f>
        <v>100</v>
      </c>
      <c r="F20" s="35"/>
      <c r="G20" s="35">
        <f>E20+N20</f>
        <v>102.04444444444445</v>
      </c>
      <c r="H20" s="36"/>
      <c r="I20" s="35"/>
      <c r="J20" s="33"/>
      <c r="K20" s="34"/>
      <c r="L20" s="33"/>
      <c r="M20" s="33"/>
      <c r="N20" s="36">
        <f>M12</f>
        <v>2.0444444444444443</v>
      </c>
      <c r="O20" s="19"/>
    </row>
    <row r="21" spans="2:15" ht="12.75">
      <c r="B21" s="37"/>
      <c r="C21" s="38"/>
      <c r="D21" s="39"/>
      <c r="E21" s="40"/>
      <c r="F21" s="39"/>
      <c r="G21" s="39"/>
      <c r="H21" s="40"/>
      <c r="I21" s="39"/>
      <c r="J21" s="39"/>
      <c r="K21" s="40"/>
      <c r="L21" s="39"/>
      <c r="M21" s="39"/>
      <c r="N21" s="40"/>
      <c r="O21" s="41"/>
    </row>
  </sheetData>
  <mergeCells count="1">
    <mergeCell ref="B2:O4"/>
  </mergeCells>
  <printOptions/>
  <pageMargins left="0.49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</dc:creator>
  <cp:keywords/>
  <dc:description/>
  <cp:lastModifiedBy>Kabir</cp:lastModifiedBy>
  <cp:lastPrinted>2004-10-21T13:19:16Z</cp:lastPrinted>
  <dcterms:created xsi:type="dcterms:W3CDTF">2004-05-08T12:03:04Z</dcterms:created>
  <dcterms:modified xsi:type="dcterms:W3CDTF">2004-10-21T13:19:20Z</dcterms:modified>
  <cp:category/>
  <cp:version/>
  <cp:contentType/>
  <cp:contentStatus/>
</cp:coreProperties>
</file>